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<sst xmlns="http://schemas.openxmlformats.org/spreadsheetml/2006/main" count="73" uniqueCount="52">
  <si>
    <t xml:space="preserve">PLANILLA DE COTIZACIÓN </t>
  </si>
  <si>
    <t>Organismo contratante: Universidad Nacional de la Patagonia Austral</t>
  </si>
  <si>
    <t>Procedimiento de selección: Contratación Directa por Compulsa Abreviada 119/2021</t>
  </si>
  <si>
    <t>Expediente: EXP:0100264/2021</t>
  </si>
  <si>
    <t>Asunto: RECT_MATERIALES_EL_CALAFATE_COFECYT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</si>
  <si>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</si>
  <si>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</si>
  <si>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</si>
  <si>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</si>
  <si>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</si>
  <si>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</si>
  <si>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</si>
  <si>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</si>
  <si>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</si>
  <si>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</si>
  <si>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</si>
  <si>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</si>
  <si>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postes de alambrado curados para zona inundable, eucalipto o palmera, largo 1,80 o similar</t>
  </si>
  <si>
    <t xml:space="preserve">2 </t>
  </si>
  <si>
    <t>2x6x4.50mts, madera pino o similar, cepillado</t>
  </si>
  <si>
    <t xml:space="preserve">3 </t>
  </si>
  <si>
    <t>2x4x4.20mts, madera pino o similar, cepillado</t>
  </si>
  <si>
    <t xml:space="preserve">4 </t>
  </si>
  <si>
    <t>METRO CUADRADO</t>
  </si>
  <si>
    <t>saligna deck de 1x4x3.60mts , cepillado, impregnado para exterior</t>
  </si>
  <si>
    <t xml:space="preserve">5 </t>
  </si>
  <si>
    <t>LITRO</t>
  </si>
  <si>
    <t>pintura asfaltica x lt</t>
  </si>
  <si>
    <t xml:space="preserve">6 </t>
  </si>
  <si>
    <t>3x3x2.20 mts saligna cepillado</t>
  </si>
  <si>
    <t xml:space="preserve">7 </t>
  </si>
  <si>
    <t>METRO</t>
  </si>
  <si>
    <t>55 metros lineales  pasamanos 2.3, estandar</t>
  </si>
  <si>
    <t xml:space="preserve">8 </t>
  </si>
  <si>
    <t>lata de 1ltr de xilasol</t>
  </si>
  <si>
    <t xml:space="preserve">9 </t>
  </si>
  <si>
    <t>pinceles de 30mm</t>
  </si>
  <si>
    <t xml:space="preserve">10 </t>
  </si>
  <si>
    <t>KILOGRAMO</t>
  </si>
  <si>
    <t>clavos 4" espiralado x Kg</t>
  </si>
  <si>
    <t xml:space="preserve">11 </t>
  </si>
  <si>
    <t>tornillos T9 x Kg, para madera</t>
  </si>
  <si>
    <t xml:space="preserve">12 </t>
  </si>
  <si>
    <t>tornillos T5 x Kg, para madera</t>
  </si>
  <si>
    <t xml:space="preserve">13 </t>
  </si>
  <si>
    <t>bolsas de cemento</t>
  </si>
  <si>
    <t xml:space="preserve">14 </t>
  </si>
  <si>
    <t>METRO CÚBICO</t>
  </si>
  <si>
    <t>mixto fino lavado x mt3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</si>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</sst>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26</v>
      </c>
      <c r="D16" s="9">
        <v>20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16</v>
      </c>
      <c r="D17" s="14">
        <v>28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31</v>
      </c>
      <c r="D18" s="9">
        <v>55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16</v>
      </c>
      <c r="D19" s="14">
        <v>16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16</v>
      </c>
      <c r="D20" s="9">
        <v>2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38</v>
      </c>
      <c r="D21" s="14">
        <v>6</v>
      </c>
      <c r="E21" s="17" t="s">
        <v>39</v>
      </c>
      <c r="F21" s="18"/>
      <c r="G21" s="18" t="e">
        <f>(D21*F21)</f>
        <v>#VALUE!</v>
      </c>
    </row>
    <row r="22" spans="1:7" ht="15">
      <c r="A22" s="10" t="s">
        <v>40</v>
      </c>
      <c r="B22" s="11" t="s">
        <v>15</v>
      </c>
      <c r="C22" s="11" t="s">
        <v>38</v>
      </c>
      <c r="D22" s="9">
        <v>3</v>
      </c>
      <c r="E22" s="12" t="s">
        <v>41</v>
      </c>
      <c r="F22" s="13"/>
      <c r="G22" s="13" t="e">
        <f>(D22*F22)</f>
        <v>#VALUE!</v>
      </c>
    </row>
    <row r="23" spans="1:7" ht="15">
      <c r="A23" s="15" t="s">
        <v>42</v>
      </c>
      <c r="B23" s="16" t="s">
        <v>15</v>
      </c>
      <c r="C23" s="16" t="s">
        <v>38</v>
      </c>
      <c r="D23" s="14">
        <v>5</v>
      </c>
      <c r="E23" s="17" t="s">
        <v>43</v>
      </c>
      <c r="F23" s="18"/>
      <c r="G23" s="18" t="e">
        <f>(D23*F23)</f>
        <v>#VALUE!</v>
      </c>
    </row>
    <row r="24" spans="1:7" ht="15">
      <c r="A24" s="10" t="s">
        <v>44</v>
      </c>
      <c r="B24" s="11" t="s">
        <v>15</v>
      </c>
      <c r="C24" s="11" t="s">
        <v>16</v>
      </c>
      <c r="D24" s="9">
        <v>15</v>
      </c>
      <c r="E24" s="12" t="s">
        <v>45</v>
      </c>
      <c r="F24" s="13"/>
      <c r="G24" s="13" t="e">
        <f>(D24*F24)</f>
        <v>#VALUE!</v>
      </c>
    </row>
    <row r="25" spans="1:7" ht="15">
      <c r="A25" s="15" t="s">
        <v>46</v>
      </c>
      <c r="B25" s="16" t="s">
        <v>15</v>
      </c>
      <c r="C25" s="16" t="s">
        <v>47</v>
      </c>
      <c r="D25" s="14">
        <v>2</v>
      </c>
      <c r="E25" s="17" t="s">
        <v>48</v>
      </c>
      <c r="F25" s="18"/>
      <c r="G25" s="18" t="e">
        <f>(D25*F25)</f>
        <v>#VALUE!</v>
      </c>
    </row>
    <row r="27" ht="15">
      <c r="F27" s="19" t="s">
        <v>49</v>
      </c>
    </row>
    <row r="29" spans="6:7" ht="15">
      <c r="F29" s="20" t="s">
        <v>50</v>
      </c>
      <c r="G29" s="20"/>
    </row>
    <row r="31" spans="6:7" ht="15">
      <c r="F31" s="20" t="s">
        <v>51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2024-05-19T01:57:07Z</dcterms:created>
  <dcterms:modified xsi:type="dcterms:W3CDTF">2024-05-19T01:57:07Z</dcterms:modified>
  <cp:category/>
  <cp:version/>
  <cp:contentType/>
  <cp:contentStatus/>
</cp:coreProperties>
</file>